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TRCFS02\MBCLELLA$\Desktop\"/>
    </mc:Choice>
  </mc:AlternateContent>
  <xr:revisionPtr revIDLastSave="0" documentId="13_ncr:1_{269C603B-750F-44DE-81D1-99B67FA3D40B}" xr6:coauthVersionLast="47" xr6:coauthVersionMax="47" xr10:uidLastSave="{00000000-0000-0000-0000-000000000000}"/>
  <bookViews>
    <workbookView xWindow="2295" yWindow="2295" windowWidth="21600" windowHeight="112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  <c r="D87" i="1"/>
  <c r="D68" i="1"/>
  <c r="D58" i="1"/>
  <c r="D48" i="1"/>
  <c r="D38" i="1"/>
  <c r="D24" i="1"/>
  <c r="D14" i="1"/>
</calcChain>
</file>

<file path=xl/sharedStrings.xml><?xml version="1.0" encoding="utf-8"?>
<sst xmlns="http://schemas.openxmlformats.org/spreadsheetml/2006/main" count="287" uniqueCount="259">
  <si>
    <t>N</t>
  </si>
  <si>
    <t>W</t>
  </si>
  <si>
    <t>XLS Format</t>
  </si>
  <si>
    <t>GPX Format</t>
  </si>
  <si>
    <t>Y</t>
  </si>
  <si>
    <t>X</t>
  </si>
  <si>
    <t>Trees</t>
  </si>
  <si>
    <t>Total</t>
  </si>
  <si>
    <t>Fish Habitat 2023 GPS</t>
  </si>
  <si>
    <t>Lake Martin Fish Habitat</t>
  </si>
  <si>
    <t>site 1</t>
  </si>
  <si>
    <t>32 50.955</t>
  </si>
  <si>
    <t>085 55.750</t>
  </si>
  <si>
    <t>site 2</t>
  </si>
  <si>
    <t>site 3</t>
  </si>
  <si>
    <t>site 4</t>
  </si>
  <si>
    <t>32 51.189</t>
  </si>
  <si>
    <t>085 55.251</t>
  </si>
  <si>
    <t>32 50.572</t>
  </si>
  <si>
    <t>085 55.119</t>
  </si>
  <si>
    <t>32 53.454</t>
  </si>
  <si>
    <t>085 53.405</t>
  </si>
  <si>
    <t>site 5</t>
  </si>
  <si>
    <t>32 53.539</t>
  </si>
  <si>
    <t>085 53.468</t>
  </si>
  <si>
    <t>site 6</t>
  </si>
  <si>
    <t>32 50.979</t>
  </si>
  <si>
    <t>085 54.976</t>
  </si>
  <si>
    <t>Poly Pipe FADs</t>
  </si>
  <si>
    <t>32 50.995</t>
  </si>
  <si>
    <t>085 54.942</t>
  </si>
  <si>
    <t>32 51.587</t>
  </si>
  <si>
    <t>085 55.304</t>
  </si>
  <si>
    <t>32 51.524</t>
  </si>
  <si>
    <t>085 55.412</t>
  </si>
  <si>
    <t>site 7</t>
  </si>
  <si>
    <t>site 8</t>
  </si>
  <si>
    <t>site 10</t>
  </si>
  <si>
    <t>32 51.639</t>
  </si>
  <si>
    <t>085 54.498</t>
  </si>
  <si>
    <t>32 50.973</t>
  </si>
  <si>
    <t>site 9</t>
  </si>
  <si>
    <t>32 50.984</t>
  </si>
  <si>
    <t>32 51.552</t>
  </si>
  <si>
    <t>085 55.116</t>
  </si>
  <si>
    <t>32 51.010</t>
  </si>
  <si>
    <t>32 49.904</t>
  </si>
  <si>
    <t>085 53.227</t>
  </si>
  <si>
    <t>Lay Fish Habitat</t>
  </si>
  <si>
    <t>Spider Blocks</t>
  </si>
  <si>
    <t>Lake Martin Habitat</t>
  </si>
  <si>
    <t>33 02.380</t>
  </si>
  <si>
    <t>086 31.093</t>
  </si>
  <si>
    <t>33 01.844</t>
  </si>
  <si>
    <t>086 30.768</t>
  </si>
  <si>
    <t>33 03.328</t>
  </si>
  <si>
    <t>086 31.073</t>
  </si>
  <si>
    <t>33 03.460</t>
  </si>
  <si>
    <t>086 31.235</t>
  </si>
  <si>
    <t>33 02.496</t>
  </si>
  <si>
    <t>086 31.846</t>
  </si>
  <si>
    <t>33 02.644</t>
  </si>
  <si>
    <t>086 31.595</t>
  </si>
  <si>
    <t>33 02.991</t>
  </si>
  <si>
    <t>086 31.552</t>
  </si>
  <si>
    <t>33 02.997</t>
  </si>
  <si>
    <t>086 31.522</t>
  </si>
  <si>
    <t>33 03.218</t>
  </si>
  <si>
    <t>086 31.646</t>
  </si>
  <si>
    <t>32 44.190</t>
  </si>
  <si>
    <t>086 00.408</t>
  </si>
  <si>
    <t>32 44.857</t>
  </si>
  <si>
    <t>086 01.231</t>
  </si>
  <si>
    <t>32 43.757</t>
  </si>
  <si>
    <t>086 01.890</t>
  </si>
  <si>
    <t>32 43.683</t>
  </si>
  <si>
    <t>086 02.158</t>
  </si>
  <si>
    <t>32 44.225</t>
  </si>
  <si>
    <t>086 00.885</t>
  </si>
  <si>
    <t>Smith Lake Habitat</t>
  </si>
  <si>
    <t>33 58.012</t>
  </si>
  <si>
    <t>087 08.056</t>
  </si>
  <si>
    <t>33 58.724</t>
  </si>
  <si>
    <t>087 08.590</t>
  </si>
  <si>
    <t>33 58.658</t>
  </si>
  <si>
    <t>087 08.849</t>
  </si>
  <si>
    <t>Neely Henry Lake Habitat</t>
  </si>
  <si>
    <t>33 57.439</t>
  </si>
  <si>
    <t>085 57.888</t>
  </si>
  <si>
    <t>33 59.211</t>
  </si>
  <si>
    <t>086 00.032</t>
  </si>
  <si>
    <t>33 58.981</t>
  </si>
  <si>
    <t>33 57.491</t>
  </si>
  <si>
    <t>085 57.954</t>
  </si>
  <si>
    <t>34 00.754</t>
  </si>
  <si>
    <t>085 57.223</t>
  </si>
  <si>
    <t>Weiss Lake Habitat</t>
  </si>
  <si>
    <t>Vinyl Fads</t>
  </si>
  <si>
    <t>34 08.899</t>
  </si>
  <si>
    <t>085 48.155</t>
  </si>
  <si>
    <t>34 08.657</t>
  </si>
  <si>
    <t>085 48.121</t>
  </si>
  <si>
    <t>34 09.138</t>
  </si>
  <si>
    <t>085 47.980</t>
  </si>
  <si>
    <t>34 09.541</t>
  </si>
  <si>
    <t>085 47.335</t>
  </si>
  <si>
    <t>34 09.306</t>
  </si>
  <si>
    <t>085 47.005</t>
  </si>
  <si>
    <t>34 09.405</t>
  </si>
  <si>
    <t>085 47.053</t>
  </si>
  <si>
    <t>34 09.674</t>
  </si>
  <si>
    <t>085 47.175</t>
  </si>
  <si>
    <t>34 08.909</t>
  </si>
  <si>
    <t>085 48.046</t>
  </si>
  <si>
    <t>34 08.717</t>
  </si>
  <si>
    <t>085 48.210</t>
  </si>
  <si>
    <t>34 08.703</t>
  </si>
  <si>
    <t>085 48.176</t>
  </si>
  <si>
    <t>34 08.650</t>
  </si>
  <si>
    <t>085 48.028</t>
  </si>
  <si>
    <t>34 09.096</t>
  </si>
  <si>
    <t>085 47.223</t>
  </si>
  <si>
    <t>34 09.182</t>
  </si>
  <si>
    <t>085 47.300</t>
  </si>
  <si>
    <t>34 09.035</t>
  </si>
  <si>
    <t>085 47.162</t>
  </si>
  <si>
    <t>33 51.485</t>
  </si>
  <si>
    <t>086 05.768</t>
  </si>
  <si>
    <t>33 48.145</t>
  </si>
  <si>
    <t>086 04.286</t>
  </si>
  <si>
    <t>33 49.109</t>
  </si>
  <si>
    <t>086 03.096</t>
  </si>
  <si>
    <t>33 49.112</t>
  </si>
  <si>
    <t>086 03.948</t>
  </si>
  <si>
    <t>33 51.251</t>
  </si>
  <si>
    <t>086 03.584</t>
  </si>
  <si>
    <t>32 50 05.1000, -085 55 45.0000</t>
  </si>
  <si>
    <t>32.8347500, -085.9291667</t>
  </si>
  <si>
    <t>32 51 11.3400, -085 55 15.0600</t>
  </si>
  <si>
    <t>32.8531500, -085.9208500</t>
  </si>
  <si>
    <t>32 50 34.3200, -085 55 07.1400</t>
  </si>
  <si>
    <t>32.8428667, -085.9186500</t>
  </si>
  <si>
    <t>32 53 27.2400, -085 53 24.3000</t>
  </si>
  <si>
    <t>32.8909000, -085.8900833</t>
  </si>
  <si>
    <t>32 53 32.3400, -085 53 28.0800</t>
  </si>
  <si>
    <t>32.8923167, -085.8911333</t>
  </si>
  <si>
    <t>32 50 58.7400, -085 54 58.5600</t>
  </si>
  <si>
    <t>32.8496500, -085.9162667</t>
  </si>
  <si>
    <t>32 51 38.3400, -085 54 29.8800</t>
  </si>
  <si>
    <t>32.8606500, -085.9083000</t>
  </si>
  <si>
    <t>085 55.782</t>
  </si>
  <si>
    <t>32 50 58.3800, -085 55 46.9200</t>
  </si>
  <si>
    <t>32.8495500, -085.9297000</t>
  </si>
  <si>
    <t>085 54.953</t>
  </si>
  <si>
    <t>32 50 59.0400, -085 54 57.1800</t>
  </si>
  <si>
    <t>32.8497333, -085.9158833</t>
  </si>
  <si>
    <t>32 51 33.1200, -085 55 06.9600</t>
  </si>
  <si>
    <t>32.8592000, -085.9186000</t>
  </si>
  <si>
    <t>32 50 59.7000, -085 54 56.5200</t>
  </si>
  <si>
    <t>32.8499167, -085.9157000</t>
  </si>
  <si>
    <t>32 51 35.2200, -085 55 18.2400</t>
  </si>
  <si>
    <t>32.8597833, -085.9217333</t>
  </si>
  <si>
    <t>32 51 31.4400, -085 55 24.7200</t>
  </si>
  <si>
    <t>32.8587333, -085.9235333</t>
  </si>
  <si>
    <t>085 55.170</t>
  </si>
  <si>
    <t>32 51 00.6000, -085 55 10.2000</t>
  </si>
  <si>
    <t>32.8501667, -085.9195000</t>
  </si>
  <si>
    <t>32 49 54.2400, -085 53 13.6200</t>
  </si>
  <si>
    <t>32.8317333, -085.8871167</t>
  </si>
  <si>
    <t>33 02 22.8000, -086 31 05.5800</t>
  </si>
  <si>
    <t>33.0396667, -086.5182167</t>
  </si>
  <si>
    <t>33 01 50.6400, -086 30 46.0800</t>
  </si>
  <si>
    <t>33.0307333, -086.5128000</t>
  </si>
  <si>
    <t>33 03 19.6800, -086 31 04.3800</t>
  </si>
  <si>
    <t>33.0554667, -086.5178833</t>
  </si>
  <si>
    <t>33 03 27.6000, -086 31 14.1000</t>
  </si>
  <si>
    <t>33.0576667, -086.5205833</t>
  </si>
  <si>
    <t>33 02 29.7600, -086 31 50.7600</t>
  </si>
  <si>
    <t>33.0416000, -086.5307667</t>
  </si>
  <si>
    <t>33 02 38.6400, -086 31 35.7000</t>
  </si>
  <si>
    <t>33.0440667, -086.5265833</t>
  </si>
  <si>
    <t>33 02 59.4600, -086 31 33.1200</t>
  </si>
  <si>
    <t>33.0498500, -086.5258667</t>
  </si>
  <si>
    <t>33 02 59.8200, -086 31 31.3200</t>
  </si>
  <si>
    <t>33.0499500, -086.5253667</t>
  </si>
  <si>
    <t>33 03 13.0800, -086 31 38.7600</t>
  </si>
  <si>
    <t>33.0536333, -086.5274333</t>
  </si>
  <si>
    <t>32 44 11.4000, -086 00 24.4800</t>
  </si>
  <si>
    <t>32.7365000, -086.0068000</t>
  </si>
  <si>
    <t>32 44 51.4200, -086.01 13.8600</t>
  </si>
  <si>
    <t>32.7476167, -086.0205167</t>
  </si>
  <si>
    <t>32 43 45.4200, -086 01 53.4000</t>
  </si>
  <si>
    <t>32.7292833, -086.0315000</t>
  </si>
  <si>
    <t>32 43 40.9800, -086 01 09.4800</t>
  </si>
  <si>
    <t>32.7280500, -086.0193000</t>
  </si>
  <si>
    <t>32 44 13.5000, -086 00 53.1000</t>
  </si>
  <si>
    <t>32.7370833, -086.0147500</t>
  </si>
  <si>
    <t>33 58 00.7500, -087 08 03.3600</t>
  </si>
  <si>
    <t>33.9668667, -087.1342667</t>
  </si>
  <si>
    <t>33 58 43.4400, -087 08 35.4000</t>
  </si>
  <si>
    <t>33.9787333, -087.1431667</t>
  </si>
  <si>
    <t>33 58 39.4800, -087 08 5.9400</t>
  </si>
  <si>
    <t>33.9776333, -087.1474833</t>
  </si>
  <si>
    <t>34 01.455</t>
  </si>
  <si>
    <t>087 14.912</t>
  </si>
  <si>
    <t>34 01 27.2705, -087 14 54.7346</t>
  </si>
  <si>
    <t>34.0242418, -087.2485374</t>
  </si>
  <si>
    <t>34.0344940, -087.1892448</t>
  </si>
  <si>
    <t>34 02.070</t>
  </si>
  <si>
    <t>087 11.355</t>
  </si>
  <si>
    <t>34 02 04.1784, -087 11 21.2813</t>
  </si>
  <si>
    <t>33 57 26.3400, -085 57 53.2800</t>
  </si>
  <si>
    <t>33.9573167, -085.9648000</t>
  </si>
  <si>
    <t>33 59 12.6600, -086 00 01.9200</t>
  </si>
  <si>
    <t>33.9868500, -086.0005333</t>
  </si>
  <si>
    <t>33 58 58.8600, -086 00 01.9200</t>
  </si>
  <si>
    <t>33.9830167, -086.0005333</t>
  </si>
  <si>
    <t>33 57 29.4600, -085 57 57.2400</t>
  </si>
  <si>
    <t>33.9581833, -085.9659000</t>
  </si>
  <si>
    <t>34 00 45.2400, -085 57 13.3800</t>
  </si>
  <si>
    <t>34.0125667, -085.9537167</t>
  </si>
  <si>
    <t>33 51 29.1000, -086 05 46.0800</t>
  </si>
  <si>
    <t>33.8580833, -086.0961333</t>
  </si>
  <si>
    <t>33 48 08.7000, -086 04 17.1600</t>
  </si>
  <si>
    <t>33.8024167, -086.0714333</t>
  </si>
  <si>
    <t>33 49 06.5400, -086 03 05.7600</t>
  </si>
  <si>
    <t>33 49 06.7200, -086 03 56.8800</t>
  </si>
  <si>
    <t>33.8184833, -086.0516000</t>
  </si>
  <si>
    <t>33.8185333, -086.0658000</t>
  </si>
  <si>
    <t>33 51 15.0600, -086 03 35.0400</t>
  </si>
  <si>
    <t>33.8541833, -086.0597333</t>
  </si>
  <si>
    <t>34 08 53.9400, -085 48 09.3000</t>
  </si>
  <si>
    <t>34.1483167, -085.8025833</t>
  </si>
  <si>
    <t>34 08 39.4200, -085.48 07.2600</t>
  </si>
  <si>
    <t>34.1442833, -085.8020167</t>
  </si>
  <si>
    <t>34 09 08.2800, -085 47 58.8000</t>
  </si>
  <si>
    <t>34.1523000, -085.7996667</t>
  </si>
  <si>
    <t>34 09 32.4600, -085 47 20.1000</t>
  </si>
  <si>
    <t>34.1590167, -085.7889167</t>
  </si>
  <si>
    <t>34 09 18.3600, -085 47 00.3000</t>
  </si>
  <si>
    <t>34.1551000, -085.7834167</t>
  </si>
  <si>
    <t>34 09 24.3000, -085 47 03.1800</t>
  </si>
  <si>
    <t>34.1567500, -085.7842167</t>
  </si>
  <si>
    <t>34 09 40.4400, -085 47 10.5000</t>
  </si>
  <si>
    <t>34.1612333, -085.7862500</t>
  </si>
  <si>
    <t>34 08 54.5400, -085 48 02.7600</t>
  </si>
  <si>
    <t>34.1484833, -085.8007667</t>
  </si>
  <si>
    <t>34 08 43 0200, -085 48 12.6000</t>
  </si>
  <si>
    <t>34.1452833, -085.8035000</t>
  </si>
  <si>
    <t>34 08 42.1800, -085 48 10.5600</t>
  </si>
  <si>
    <t>34.1450500, -085.8029333</t>
  </si>
  <si>
    <t>34 08 39.0000, -085 48 01.6800</t>
  </si>
  <si>
    <t>34.1441667, -085.8004667</t>
  </si>
  <si>
    <t>34 09 05.7600, -085 47 13.3800</t>
  </si>
  <si>
    <t>34.1516000, -085.7870500</t>
  </si>
  <si>
    <t>34 09 10.9200, -085 47 18.0000</t>
  </si>
  <si>
    <t>34.1530333, -085.7883333</t>
  </si>
  <si>
    <t>34 09 02.1000, -085 47 09.7200</t>
  </si>
  <si>
    <t>34.1505833, -085.7860333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</si>
</sst>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topLeftCell="A42" workbookViewId="0">
      <selection activeCell="E92" sqref="E92:F96"/>
    </sheetView>
  </sheetViews>
  <sheetFormatPr defaultRowHeight="15" x14ac:dyDescent="0.25"/>
  <cols>
    <col min="1" max="1" width="27" customWidth="1"/>
    <col min="2" max="2" width="17.28515625" customWidth="1"/>
    <col min="3" max="3" width="17.7109375" customWidth="1"/>
    <col min="4" max="4" width="14.28515625" bestFit="1" customWidth="1"/>
    <col min="5" max="5" width="31.28515625" style="18" customWidth="1"/>
    <col min="6" max="6" width="39.42578125" style="18" customWidth="1"/>
    <col min="7" max="7" width="27.140625" customWidth="1"/>
    <col min="8" max="8" width="28.7109375" customWidth="1"/>
  </cols>
  <sheetData>
    <row r="1" spans="1:8" ht="47.25" thickBot="1" x14ac:dyDescent="0.75">
      <c r="A1" s="1" t="s">
        <v>8</v>
      </c>
      <c r="E1" s="19" t="s">
        <v>2</v>
      </c>
      <c r="F1" s="19" t="s">
        <v>3</v>
      </c>
      <c r="G1" t="s">
        <v>4</v>
      </c>
      <c r="H1" t="s">
        <v>5</v>
      </c>
    </row>
    <row r="2" spans="1:8" x14ac:dyDescent="0.25">
      <c r="A2" s="10" t="s">
        <v>9</v>
      </c>
      <c r="B2" s="11" t="s">
        <v>0</v>
      </c>
      <c r="C2" s="11" t="s">
        <v>1</v>
      </c>
      <c r="D2" s="12" t="s">
        <v>6</v>
      </c>
      <c r="E2" s="19"/>
      <c r="F2" s="19"/>
    </row>
    <row r="3" spans="1:8" x14ac:dyDescent="0.25">
      <c r="A3" s="17">
        <v>44989</v>
      </c>
      <c r="B3" s="13"/>
      <c r="C3" s="13"/>
      <c r="D3" s="14"/>
    </row>
    <row r="4" spans="1:8" x14ac:dyDescent="0.25">
      <c r="A4" s="24" t="s">
        <v>10</v>
      </c>
      <c r="B4" s="2" t="s">
        <v>11</v>
      </c>
      <c r="C4" s="2" t="s">
        <v>12</v>
      </c>
      <c r="D4" s="5">
        <v>20</v>
      </c>
      <c r="E4" s="18" t="s">
        <v>136</v>
      </c>
      <c r="F4" s="18" t="s">
        <v>137</v>
      </c>
    </row>
    <row r="5" spans="1:8" x14ac:dyDescent="0.25">
      <c r="A5" s="24" t="s">
        <v>13</v>
      </c>
      <c r="B5" s="2" t="s">
        <v>16</v>
      </c>
      <c r="C5" s="2" t="s">
        <v>17</v>
      </c>
      <c r="D5" s="5">
        <v>20</v>
      </c>
      <c r="E5" s="18" t="s">
        <v>138</v>
      </c>
      <c r="F5" s="18" t="s">
        <v>139</v>
      </c>
    </row>
    <row r="6" spans="1:8" x14ac:dyDescent="0.25">
      <c r="A6" s="24" t="s">
        <v>14</v>
      </c>
      <c r="B6" s="2" t="s">
        <v>18</v>
      </c>
      <c r="C6" s="2" t="s">
        <v>19</v>
      </c>
      <c r="D6" s="5">
        <v>20</v>
      </c>
      <c r="E6" s="18" t="s">
        <v>140</v>
      </c>
      <c r="F6" s="18" t="s">
        <v>141</v>
      </c>
    </row>
    <row r="7" spans="1:8" x14ac:dyDescent="0.25">
      <c r="A7" s="24" t="s">
        <v>15</v>
      </c>
      <c r="B7" s="2" t="s">
        <v>20</v>
      </c>
      <c r="C7" s="2" t="s">
        <v>21</v>
      </c>
      <c r="D7" s="5">
        <v>10</v>
      </c>
      <c r="E7" s="18" t="s">
        <v>142</v>
      </c>
      <c r="F7" s="18" t="s">
        <v>143</v>
      </c>
    </row>
    <row r="8" spans="1:8" x14ac:dyDescent="0.25">
      <c r="A8" s="24" t="s">
        <v>22</v>
      </c>
      <c r="B8" s="2" t="s">
        <v>23</v>
      </c>
      <c r="C8" s="2" t="s">
        <v>24</v>
      </c>
      <c r="D8" s="5">
        <v>10</v>
      </c>
      <c r="E8" s="18" t="s">
        <v>144</v>
      </c>
      <c r="F8" s="18" t="s">
        <v>145</v>
      </c>
    </row>
    <row r="9" spans="1:8" x14ac:dyDescent="0.25">
      <c r="A9" s="24" t="s">
        <v>25</v>
      </c>
      <c r="B9" s="2" t="s">
        <v>26</v>
      </c>
      <c r="C9" s="2" t="s">
        <v>27</v>
      </c>
      <c r="D9" s="5">
        <v>10</v>
      </c>
      <c r="E9" s="18" t="s">
        <v>146</v>
      </c>
      <c r="F9" s="18" t="s">
        <v>147</v>
      </c>
    </row>
    <row r="10" spans="1:8" x14ac:dyDescent="0.25">
      <c r="A10" s="31" t="s">
        <v>35</v>
      </c>
      <c r="B10" s="2" t="s">
        <v>38</v>
      </c>
      <c r="C10" s="2" t="s">
        <v>39</v>
      </c>
      <c r="D10" s="2">
        <v>12</v>
      </c>
      <c r="E10" s="18" t="s">
        <v>148</v>
      </c>
      <c r="F10" s="18" t="s">
        <v>149</v>
      </c>
    </row>
    <row r="11" spans="1:8" x14ac:dyDescent="0.25">
      <c r="A11" s="31" t="s">
        <v>36</v>
      </c>
      <c r="B11" s="2" t="s">
        <v>40</v>
      </c>
      <c r="C11" s="2" t="s">
        <v>150</v>
      </c>
      <c r="D11" s="2">
        <v>16</v>
      </c>
      <c r="E11" s="18" t="s">
        <v>151</v>
      </c>
      <c r="F11" s="18" t="s">
        <v>152</v>
      </c>
    </row>
    <row r="12" spans="1:8" x14ac:dyDescent="0.25">
      <c r="A12" s="31" t="s">
        <v>41</v>
      </c>
      <c r="B12" s="2" t="s">
        <v>42</v>
      </c>
      <c r="C12" s="2" t="s">
        <v>153</v>
      </c>
      <c r="D12" s="2">
        <v>16</v>
      </c>
      <c r="E12" s="18" t="s">
        <v>154</v>
      </c>
      <c r="F12" s="18" t="s">
        <v>155</v>
      </c>
    </row>
    <row r="13" spans="1:8" x14ac:dyDescent="0.25">
      <c r="A13" s="31" t="s">
        <v>37</v>
      </c>
      <c r="B13" s="2" t="s">
        <v>43</v>
      </c>
      <c r="C13" s="2" t="s">
        <v>44</v>
      </c>
      <c r="D13" s="2">
        <v>16</v>
      </c>
      <c r="E13" s="18" t="s">
        <v>156</v>
      </c>
      <c r="F13" s="18" t="s">
        <v>157</v>
      </c>
    </row>
    <row r="14" spans="1:8" ht="15.75" thickBot="1" x14ac:dyDescent="0.3">
      <c r="A14" s="23"/>
      <c r="B14" s="22"/>
      <c r="C14" s="29" t="s">
        <v>7</v>
      </c>
      <c r="D14" s="30">
        <f>SUM(D4:D13)</f>
        <v>150</v>
      </c>
    </row>
    <row r="16" spans="1:8" ht="15.75" thickBot="1" x14ac:dyDescent="0.3"/>
    <row r="17" spans="1:6" x14ac:dyDescent="0.25">
      <c r="A17" s="10" t="s">
        <v>9</v>
      </c>
      <c r="B17" s="11" t="s">
        <v>0</v>
      </c>
      <c r="C17" s="11" t="s">
        <v>1</v>
      </c>
      <c r="D17" s="12" t="s">
        <v>28</v>
      </c>
    </row>
    <row r="18" spans="1:6" x14ac:dyDescent="0.25">
      <c r="A18" s="17">
        <v>44989</v>
      </c>
      <c r="B18" s="13"/>
      <c r="C18" s="13"/>
      <c r="D18" s="14"/>
    </row>
    <row r="19" spans="1:6" x14ac:dyDescent="0.25">
      <c r="A19" s="4">
        <v>1</v>
      </c>
      <c r="B19" s="2" t="s">
        <v>29</v>
      </c>
      <c r="C19" s="2" t="s">
        <v>30</v>
      </c>
      <c r="D19" s="5">
        <v>15</v>
      </c>
      <c r="E19" s="18" t="s">
        <v>158</v>
      </c>
      <c r="F19" s="18" t="s">
        <v>159</v>
      </c>
    </row>
    <row r="20" spans="1:6" x14ac:dyDescent="0.25">
      <c r="A20" s="4">
        <v>2</v>
      </c>
      <c r="B20" s="2" t="s">
        <v>31</v>
      </c>
      <c r="C20" s="2" t="s">
        <v>32</v>
      </c>
      <c r="D20" s="5">
        <v>7</v>
      </c>
      <c r="E20" s="18" t="s">
        <v>160</v>
      </c>
      <c r="F20" s="18" t="s">
        <v>161</v>
      </c>
    </row>
    <row r="21" spans="1:6" x14ac:dyDescent="0.25">
      <c r="A21" s="4">
        <v>3</v>
      </c>
      <c r="B21" s="2" t="s">
        <v>33</v>
      </c>
      <c r="C21" s="2" t="s">
        <v>34</v>
      </c>
      <c r="D21" s="5">
        <v>8</v>
      </c>
      <c r="E21" s="18" t="s">
        <v>162</v>
      </c>
      <c r="F21" s="18" t="s">
        <v>163</v>
      </c>
    </row>
    <row r="22" spans="1:6" x14ac:dyDescent="0.25">
      <c r="A22" s="2">
        <v>4</v>
      </c>
      <c r="B22" s="2" t="s">
        <v>45</v>
      </c>
      <c r="C22" s="2" t="s">
        <v>164</v>
      </c>
      <c r="D22" s="2">
        <v>12</v>
      </c>
      <c r="E22" s="18" t="s">
        <v>165</v>
      </c>
      <c r="F22" s="18" t="s">
        <v>166</v>
      </c>
    </row>
    <row r="23" spans="1:6" x14ac:dyDescent="0.25">
      <c r="A23" s="2">
        <v>5</v>
      </c>
      <c r="B23" s="2" t="s">
        <v>46</v>
      </c>
      <c r="C23" s="2" t="s">
        <v>47</v>
      </c>
      <c r="D23" s="2">
        <v>12</v>
      </c>
      <c r="E23" s="18" t="s">
        <v>167</v>
      </c>
      <c r="F23" s="18" t="s">
        <v>168</v>
      </c>
    </row>
    <row r="24" spans="1:6" ht="15.75" thickBot="1" x14ac:dyDescent="0.3">
      <c r="A24" s="23"/>
      <c r="B24" s="22"/>
      <c r="C24" s="29" t="s">
        <v>7</v>
      </c>
      <c r="D24" s="30">
        <f>SUM(D19:D23)</f>
        <v>54</v>
      </c>
    </row>
    <row r="25" spans="1:6" x14ac:dyDescent="0.25">
      <c r="A25" s="18"/>
      <c r="B25" s="18"/>
      <c r="C25" s="19"/>
      <c r="D25" s="19"/>
    </row>
    <row r="26" spans="1:6" ht="15.75" thickBot="1" x14ac:dyDescent="0.3"/>
    <row r="27" spans="1:6" x14ac:dyDescent="0.25">
      <c r="A27" s="10" t="s">
        <v>48</v>
      </c>
      <c r="B27" s="11" t="s">
        <v>0</v>
      </c>
      <c r="C27" s="11" t="s">
        <v>1</v>
      </c>
      <c r="D27" s="12" t="s">
        <v>49</v>
      </c>
    </row>
    <row r="28" spans="1:6" x14ac:dyDescent="0.25">
      <c r="A28" s="17">
        <v>44999</v>
      </c>
      <c r="B28" s="13"/>
      <c r="C28" s="13"/>
      <c r="D28" s="14"/>
    </row>
    <row r="29" spans="1:6" x14ac:dyDescent="0.25">
      <c r="A29" s="4">
        <v>1</v>
      </c>
      <c r="B29" s="2" t="s">
        <v>51</v>
      </c>
      <c r="C29" s="2" t="s">
        <v>52</v>
      </c>
      <c r="D29" s="5">
        <v>20</v>
      </c>
      <c r="E29" s="18" t="s">
        <v>169</v>
      </c>
      <c r="F29" s="18" t="s">
        <v>170</v>
      </c>
    </row>
    <row r="30" spans="1:6" x14ac:dyDescent="0.25">
      <c r="A30" s="4">
        <v>2</v>
      </c>
      <c r="B30" s="2" t="s">
        <v>53</v>
      </c>
      <c r="C30" s="2" t="s">
        <v>54</v>
      </c>
      <c r="D30" s="5">
        <v>20</v>
      </c>
      <c r="E30" s="21" t="s">
        <v>171</v>
      </c>
      <c r="F30" s="20" t="s">
        <v>172</v>
      </c>
    </row>
    <row r="31" spans="1:6" x14ac:dyDescent="0.25">
      <c r="A31" s="4">
        <v>3</v>
      </c>
      <c r="B31" s="2" t="s">
        <v>55</v>
      </c>
      <c r="C31" s="2" t="s">
        <v>56</v>
      </c>
      <c r="D31" s="5">
        <v>19</v>
      </c>
      <c r="E31" s="18" t="s">
        <v>173</v>
      </c>
      <c r="F31" s="18" t="s">
        <v>174</v>
      </c>
    </row>
    <row r="32" spans="1:6" x14ac:dyDescent="0.25">
      <c r="A32" s="7">
        <v>4</v>
      </c>
      <c r="B32" s="3" t="s">
        <v>57</v>
      </c>
      <c r="C32" s="3" t="s">
        <v>58</v>
      </c>
      <c r="D32" s="8">
        <v>21</v>
      </c>
      <c r="E32" s="18" t="s">
        <v>175</v>
      </c>
      <c r="F32" s="18" t="s">
        <v>176</v>
      </c>
    </row>
    <row r="33" spans="1:6" x14ac:dyDescent="0.25">
      <c r="A33" s="4">
        <v>5</v>
      </c>
      <c r="B33" s="2" t="s">
        <v>59</v>
      </c>
      <c r="C33" s="2" t="s">
        <v>60</v>
      </c>
      <c r="D33" s="5">
        <v>19</v>
      </c>
      <c r="E33" s="18" t="s">
        <v>177</v>
      </c>
      <c r="F33" s="18" t="s">
        <v>178</v>
      </c>
    </row>
    <row r="34" spans="1:6" x14ac:dyDescent="0.25">
      <c r="A34" s="2">
        <v>6</v>
      </c>
      <c r="B34" s="2" t="s">
        <v>61</v>
      </c>
      <c r="C34" s="2" t="s">
        <v>62</v>
      </c>
      <c r="D34" s="2">
        <v>19</v>
      </c>
      <c r="E34" s="18" t="s">
        <v>179</v>
      </c>
      <c r="F34" s="18" t="s">
        <v>180</v>
      </c>
    </row>
    <row r="35" spans="1:6" x14ac:dyDescent="0.25">
      <c r="A35" s="2">
        <v>7</v>
      </c>
      <c r="B35" s="2" t="s">
        <v>63</v>
      </c>
      <c r="C35" s="2" t="s">
        <v>64</v>
      </c>
      <c r="D35" s="2">
        <v>20</v>
      </c>
      <c r="E35" s="18" t="s">
        <v>181</v>
      </c>
      <c r="F35" s="18" t="s">
        <v>182</v>
      </c>
    </row>
    <row r="36" spans="1:6" x14ac:dyDescent="0.25">
      <c r="A36" s="2">
        <v>8</v>
      </c>
      <c r="B36" s="2" t="s">
        <v>65</v>
      </c>
      <c r="C36" s="2" t="s">
        <v>66</v>
      </c>
      <c r="D36" s="2">
        <v>20</v>
      </c>
      <c r="E36" s="18" t="s">
        <v>183</v>
      </c>
      <c r="F36" s="18" t="s">
        <v>184</v>
      </c>
    </row>
    <row r="37" spans="1:6" x14ac:dyDescent="0.25">
      <c r="A37" s="2">
        <v>9</v>
      </c>
      <c r="B37" s="2" t="s">
        <v>67</v>
      </c>
      <c r="C37" s="2" t="s">
        <v>68</v>
      </c>
      <c r="D37" s="2">
        <v>20</v>
      </c>
      <c r="E37" s="18" t="s">
        <v>185</v>
      </c>
      <c r="F37" s="18" t="s">
        <v>186</v>
      </c>
    </row>
    <row r="38" spans="1:6" ht="15.75" thickBot="1" x14ac:dyDescent="0.3">
      <c r="A38" s="23"/>
      <c r="B38" s="22"/>
      <c r="C38" s="29" t="s">
        <v>7</v>
      </c>
      <c r="D38" s="30">
        <f>SUM(D29:D37)</f>
        <v>178</v>
      </c>
    </row>
    <row r="40" spans="1:6" ht="15.75" thickBot="1" x14ac:dyDescent="0.3"/>
    <row r="41" spans="1:6" x14ac:dyDescent="0.25">
      <c r="A41" s="10" t="s">
        <v>50</v>
      </c>
      <c r="B41" s="11" t="s">
        <v>0</v>
      </c>
      <c r="C41" s="11" t="s">
        <v>1</v>
      </c>
      <c r="D41" s="12" t="s">
        <v>6</v>
      </c>
    </row>
    <row r="42" spans="1:6" x14ac:dyDescent="0.25">
      <c r="A42" s="17">
        <v>45000</v>
      </c>
      <c r="B42" s="13"/>
      <c r="C42" s="13"/>
      <c r="D42" s="14"/>
    </row>
    <row r="43" spans="1:6" x14ac:dyDescent="0.25">
      <c r="A43" s="4">
        <v>1</v>
      </c>
      <c r="B43" s="2" t="s">
        <v>69</v>
      </c>
      <c r="C43" s="2" t="s">
        <v>70</v>
      </c>
      <c r="D43" s="5">
        <v>20</v>
      </c>
      <c r="E43" s="18" t="s">
        <v>187</v>
      </c>
      <c r="F43" s="18" t="s">
        <v>188</v>
      </c>
    </row>
    <row r="44" spans="1:6" x14ac:dyDescent="0.25">
      <c r="A44" s="4">
        <v>2</v>
      </c>
      <c r="B44" s="2" t="s">
        <v>71</v>
      </c>
      <c r="C44" s="2" t="s">
        <v>72</v>
      </c>
      <c r="D44" s="5">
        <v>20</v>
      </c>
      <c r="E44" s="18" t="s">
        <v>189</v>
      </c>
      <c r="F44" s="18" t="s">
        <v>190</v>
      </c>
    </row>
    <row r="45" spans="1:6" x14ac:dyDescent="0.25">
      <c r="A45" s="4">
        <v>3</v>
      </c>
      <c r="B45" s="2" t="s">
        <v>73</v>
      </c>
      <c r="C45" s="2" t="s">
        <v>74</v>
      </c>
      <c r="D45" s="5">
        <v>20</v>
      </c>
      <c r="E45" s="18" t="s">
        <v>191</v>
      </c>
      <c r="F45" s="18" t="s">
        <v>192</v>
      </c>
    </row>
    <row r="46" spans="1:6" x14ac:dyDescent="0.25">
      <c r="A46" s="4">
        <v>4</v>
      </c>
      <c r="B46" s="2" t="s">
        <v>75</v>
      </c>
      <c r="C46" s="2" t="s">
        <v>76</v>
      </c>
      <c r="D46" s="5">
        <v>20</v>
      </c>
      <c r="E46" s="18" t="s">
        <v>193</v>
      </c>
      <c r="F46" s="18" t="s">
        <v>194</v>
      </c>
    </row>
    <row r="47" spans="1:6" ht="15.75" thickBot="1" x14ac:dyDescent="0.3">
      <c r="A47" s="4">
        <v>5</v>
      </c>
      <c r="B47" s="2" t="s">
        <v>77</v>
      </c>
      <c r="C47" s="2" t="s">
        <v>78</v>
      </c>
      <c r="D47" s="5">
        <v>20</v>
      </c>
      <c r="E47" s="18" t="s">
        <v>195</v>
      </c>
      <c r="F47" s="18" t="s">
        <v>196</v>
      </c>
    </row>
    <row r="48" spans="1:6" ht="15.75" thickBot="1" x14ac:dyDescent="0.3">
      <c r="A48" s="6"/>
      <c r="B48" s="9"/>
      <c r="C48" s="15" t="s">
        <v>7</v>
      </c>
      <c r="D48" s="16">
        <f>SUM(D43:D47)</f>
        <v>100</v>
      </c>
    </row>
    <row r="50" spans="1:6" ht="15.75" thickBot="1" x14ac:dyDescent="0.3"/>
    <row r="51" spans="1:6" ht="15.75" thickBot="1" x14ac:dyDescent="0.3">
      <c r="A51" s="15" t="s">
        <v>79</v>
      </c>
      <c r="B51" s="27" t="s">
        <v>0</v>
      </c>
      <c r="C51" s="27" t="s">
        <v>1</v>
      </c>
      <c r="D51" s="16" t="s">
        <v>49</v>
      </c>
    </row>
    <row r="52" spans="1:6" x14ac:dyDescent="0.25">
      <c r="A52" s="28">
        <v>45013</v>
      </c>
      <c r="B52" s="3"/>
      <c r="C52" s="3"/>
      <c r="D52" s="8"/>
    </row>
    <row r="53" spans="1:6" x14ac:dyDescent="0.25">
      <c r="A53" s="4">
        <v>1</v>
      </c>
      <c r="B53" s="2" t="s">
        <v>80</v>
      </c>
      <c r="C53" s="2" t="s">
        <v>81</v>
      </c>
      <c r="D53" s="5">
        <v>16</v>
      </c>
      <c r="E53" s="18" t="s">
        <v>197</v>
      </c>
      <c r="F53" s="18" t="s">
        <v>198</v>
      </c>
    </row>
    <row r="54" spans="1:6" x14ac:dyDescent="0.25">
      <c r="A54" s="4">
        <v>2</v>
      </c>
      <c r="B54" s="2" t="s">
        <v>82</v>
      </c>
      <c r="C54" s="2" t="s">
        <v>83</v>
      </c>
      <c r="D54" s="5">
        <v>17</v>
      </c>
      <c r="E54" s="18" t="s">
        <v>199</v>
      </c>
      <c r="F54" s="18" t="s">
        <v>200</v>
      </c>
    </row>
    <row r="55" spans="1:6" x14ac:dyDescent="0.25">
      <c r="A55" s="4">
        <v>3</v>
      </c>
      <c r="B55" s="2" t="s">
        <v>84</v>
      </c>
      <c r="C55" s="2" t="s">
        <v>85</v>
      </c>
      <c r="D55" s="5">
        <v>17</v>
      </c>
      <c r="E55" s="18" t="s">
        <v>201</v>
      </c>
      <c r="F55" s="18" t="s">
        <v>202</v>
      </c>
    </row>
    <row r="56" spans="1:6" x14ac:dyDescent="0.25">
      <c r="A56" s="4">
        <v>4</v>
      </c>
      <c r="B56" s="2" t="s">
        <v>203</v>
      </c>
      <c r="C56" s="2" t="s">
        <v>204</v>
      </c>
      <c r="D56" s="5">
        <v>25</v>
      </c>
      <c r="E56" s="18" t="s">
        <v>205</v>
      </c>
      <c r="F56" s="18" t="s">
        <v>206</v>
      </c>
    </row>
    <row r="57" spans="1:6" ht="15.75" thickBot="1" x14ac:dyDescent="0.3">
      <c r="A57" s="4">
        <v>5</v>
      </c>
      <c r="B57" s="2" t="s">
        <v>208</v>
      </c>
      <c r="C57" s="2" t="s">
        <v>209</v>
      </c>
      <c r="D57" s="5">
        <v>25</v>
      </c>
      <c r="E57" s="18" t="s">
        <v>210</v>
      </c>
      <c r="F57" s="18" t="s">
        <v>207</v>
      </c>
    </row>
    <row r="58" spans="1:6" ht="15.75" thickBot="1" x14ac:dyDescent="0.3">
      <c r="A58" s="6"/>
      <c r="B58" s="9"/>
      <c r="C58" s="15" t="s">
        <v>7</v>
      </c>
      <c r="D58" s="16">
        <f>SUM(D53:D57)</f>
        <v>100</v>
      </c>
    </row>
    <row r="60" spans="1:6" ht="15.75" thickBot="1" x14ac:dyDescent="0.3"/>
    <row r="61" spans="1:6" ht="15.75" thickBot="1" x14ac:dyDescent="0.3">
      <c r="A61" s="15" t="s">
        <v>86</v>
      </c>
      <c r="B61" s="27" t="s">
        <v>0</v>
      </c>
      <c r="C61" s="27" t="s">
        <v>1</v>
      </c>
      <c r="D61" s="16" t="s">
        <v>49</v>
      </c>
    </row>
    <row r="62" spans="1:6" x14ac:dyDescent="0.25">
      <c r="A62" s="28">
        <v>45125</v>
      </c>
      <c r="B62" s="3"/>
      <c r="C62" s="3"/>
      <c r="D62" s="8"/>
    </row>
    <row r="63" spans="1:6" x14ac:dyDescent="0.25">
      <c r="A63" s="4">
        <v>1</v>
      </c>
      <c r="B63" s="2" t="s">
        <v>87</v>
      </c>
      <c r="C63" s="2" t="s">
        <v>88</v>
      </c>
      <c r="D63" s="5">
        <v>20</v>
      </c>
      <c r="E63" s="18" t="s">
        <v>211</v>
      </c>
      <c r="F63" s="18" t="s">
        <v>212</v>
      </c>
    </row>
    <row r="64" spans="1:6" x14ac:dyDescent="0.25">
      <c r="A64" s="4">
        <v>2</v>
      </c>
      <c r="B64" s="2" t="s">
        <v>89</v>
      </c>
      <c r="C64" s="2" t="s">
        <v>90</v>
      </c>
      <c r="D64" s="5">
        <v>20</v>
      </c>
      <c r="E64" s="18" t="s">
        <v>213</v>
      </c>
      <c r="F64" s="18" t="s">
        <v>214</v>
      </c>
    </row>
    <row r="65" spans="1:6" ht="15.75" customHeight="1" x14ac:dyDescent="0.25">
      <c r="A65" s="4">
        <v>3</v>
      </c>
      <c r="B65" s="2" t="s">
        <v>91</v>
      </c>
      <c r="C65" s="2" t="s">
        <v>90</v>
      </c>
      <c r="D65" s="5">
        <v>20</v>
      </c>
      <c r="E65" s="18" t="s">
        <v>215</v>
      </c>
      <c r="F65" s="18" t="s">
        <v>216</v>
      </c>
    </row>
    <row r="66" spans="1:6" s="39" customFormat="1" x14ac:dyDescent="0.25">
      <c r="A66" s="35">
        <v>4</v>
      </c>
      <c r="B66" s="36" t="s">
        <v>92</v>
      </c>
      <c r="C66" s="36" t="s">
        <v>93</v>
      </c>
      <c r="D66" s="37">
        <v>20</v>
      </c>
      <c r="E66" s="38" t="s">
        <v>217</v>
      </c>
      <c r="F66" s="38" t="s">
        <v>218</v>
      </c>
    </row>
    <row r="67" spans="1:6" s="39" customFormat="1" ht="15.75" thickBot="1" x14ac:dyDescent="0.3">
      <c r="A67" s="35">
        <v>5</v>
      </c>
      <c r="B67" s="36" t="s">
        <v>94</v>
      </c>
      <c r="C67" s="36" t="s">
        <v>95</v>
      </c>
      <c r="D67" s="37">
        <v>20</v>
      </c>
      <c r="E67" s="38" t="s">
        <v>219</v>
      </c>
      <c r="F67" s="38" t="s">
        <v>220</v>
      </c>
    </row>
    <row r="68" spans="1:6" ht="15.75" thickBot="1" x14ac:dyDescent="0.3">
      <c r="A68" s="6"/>
      <c r="B68" s="9"/>
      <c r="C68" s="15" t="s">
        <v>7</v>
      </c>
      <c r="D68" s="16">
        <f>SUM(D63:D67)</f>
        <v>100</v>
      </c>
    </row>
    <row r="70" spans="1:6" ht="15.75" thickBot="1" x14ac:dyDescent="0.3"/>
    <row r="71" spans="1:6" ht="15.75" thickBot="1" x14ac:dyDescent="0.3">
      <c r="A71" s="15" t="s">
        <v>96</v>
      </c>
      <c r="B71" s="27" t="s">
        <v>0</v>
      </c>
      <c r="C71" s="27" t="s">
        <v>1</v>
      </c>
      <c r="D71" s="16" t="s">
        <v>97</v>
      </c>
    </row>
    <row r="72" spans="1:6" x14ac:dyDescent="0.25">
      <c r="A72" s="28">
        <v>45161</v>
      </c>
      <c r="B72" s="3"/>
      <c r="C72" s="3"/>
      <c r="D72" s="8"/>
    </row>
    <row r="73" spans="1:6" x14ac:dyDescent="0.25">
      <c r="A73" s="4">
        <v>1</v>
      </c>
      <c r="B73" s="2" t="s">
        <v>98</v>
      </c>
      <c r="C73" s="2" t="s">
        <v>99</v>
      </c>
      <c r="D73" s="5">
        <v>10</v>
      </c>
      <c r="E73" s="18" t="s">
        <v>231</v>
      </c>
      <c r="F73" s="18" t="s">
        <v>232</v>
      </c>
    </row>
    <row r="74" spans="1:6" x14ac:dyDescent="0.25">
      <c r="A74" s="4">
        <v>2</v>
      </c>
      <c r="B74" s="2" t="s">
        <v>100</v>
      </c>
      <c r="C74" s="2" t="s">
        <v>101</v>
      </c>
      <c r="D74" s="5">
        <v>10</v>
      </c>
      <c r="E74" s="18" t="s">
        <v>233</v>
      </c>
      <c r="F74" s="18" t="s">
        <v>234</v>
      </c>
    </row>
    <row r="75" spans="1:6" x14ac:dyDescent="0.25">
      <c r="A75" s="4">
        <v>3</v>
      </c>
      <c r="B75" s="2" t="s">
        <v>102</v>
      </c>
      <c r="C75" s="2" t="s">
        <v>103</v>
      </c>
      <c r="D75" s="5">
        <v>10</v>
      </c>
      <c r="E75" s="18" t="s">
        <v>235</v>
      </c>
      <c r="F75" s="18" t="s">
        <v>236</v>
      </c>
    </row>
    <row r="76" spans="1:6" x14ac:dyDescent="0.25">
      <c r="A76" s="4">
        <v>4</v>
      </c>
      <c r="B76" s="2" t="s">
        <v>104</v>
      </c>
      <c r="C76" s="2" t="s">
        <v>105</v>
      </c>
      <c r="D76" s="5">
        <v>10</v>
      </c>
      <c r="E76" s="18" t="s">
        <v>237</v>
      </c>
      <c r="F76" s="18" t="s">
        <v>238</v>
      </c>
    </row>
    <row r="77" spans="1:6" x14ac:dyDescent="0.25">
      <c r="A77" s="4">
        <v>5</v>
      </c>
      <c r="B77" s="2" t="s">
        <v>106</v>
      </c>
      <c r="C77" s="2" t="s">
        <v>107</v>
      </c>
      <c r="D77" s="5">
        <v>10</v>
      </c>
      <c r="E77" s="18" t="s">
        <v>239</v>
      </c>
      <c r="F77" s="18" t="s">
        <v>240</v>
      </c>
    </row>
    <row r="78" spans="1:6" x14ac:dyDescent="0.25">
      <c r="A78" s="4">
        <v>6</v>
      </c>
      <c r="B78" s="2" t="s">
        <v>108</v>
      </c>
      <c r="C78" s="2" t="s">
        <v>109</v>
      </c>
      <c r="D78" s="5">
        <v>10</v>
      </c>
      <c r="E78" s="18" t="s">
        <v>241</v>
      </c>
      <c r="F78" s="18" t="s">
        <v>242</v>
      </c>
    </row>
    <row r="79" spans="1:6" x14ac:dyDescent="0.25">
      <c r="A79" s="4">
        <v>7</v>
      </c>
      <c r="B79" s="2" t="s">
        <v>110</v>
      </c>
      <c r="C79" s="2" t="s">
        <v>111</v>
      </c>
      <c r="D79" s="5">
        <v>10</v>
      </c>
      <c r="E79" s="18" t="s">
        <v>243</v>
      </c>
      <c r="F79" s="18" t="s">
        <v>244</v>
      </c>
    </row>
    <row r="80" spans="1:6" x14ac:dyDescent="0.25">
      <c r="A80" s="4">
        <v>8</v>
      </c>
      <c r="B80" s="2" t="s">
        <v>112</v>
      </c>
      <c r="C80" s="25" t="s">
        <v>113</v>
      </c>
      <c r="D80" s="26">
        <v>10</v>
      </c>
      <c r="E80" s="18" t="s">
        <v>245</v>
      </c>
      <c r="F80" s="18" t="s">
        <v>246</v>
      </c>
    </row>
    <row r="81" spans="1:6" x14ac:dyDescent="0.25">
      <c r="A81" s="4">
        <v>9</v>
      </c>
      <c r="B81" s="34" t="s">
        <v>114</v>
      </c>
      <c r="C81" s="2" t="s">
        <v>115</v>
      </c>
      <c r="D81" s="5">
        <v>10</v>
      </c>
      <c r="E81" s="18" t="s">
        <v>247</v>
      </c>
      <c r="F81" s="18" t="s">
        <v>248</v>
      </c>
    </row>
    <row r="82" spans="1:6" x14ac:dyDescent="0.25">
      <c r="A82" s="32">
        <v>10</v>
      </c>
      <c r="B82" s="33" t="s">
        <v>116</v>
      </c>
      <c r="C82" s="2" t="s">
        <v>117</v>
      </c>
      <c r="D82" s="5">
        <v>10</v>
      </c>
      <c r="E82" s="18" t="s">
        <v>249</v>
      </c>
      <c r="F82" s="18" t="s">
        <v>250</v>
      </c>
    </row>
    <row r="83" spans="1:6" x14ac:dyDescent="0.25">
      <c r="A83" s="32">
        <v>11</v>
      </c>
      <c r="B83" s="33" t="s">
        <v>118</v>
      </c>
      <c r="C83" s="2" t="s">
        <v>119</v>
      </c>
      <c r="D83" s="5">
        <v>10</v>
      </c>
      <c r="E83" s="18" t="s">
        <v>251</v>
      </c>
      <c r="F83" s="18" t="s">
        <v>252</v>
      </c>
    </row>
    <row r="84" spans="1:6" x14ac:dyDescent="0.25">
      <c r="A84" s="32">
        <v>12</v>
      </c>
      <c r="B84" s="33" t="s">
        <v>120</v>
      </c>
      <c r="C84" s="2" t="s">
        <v>121</v>
      </c>
      <c r="D84" s="5">
        <v>10</v>
      </c>
      <c r="E84" s="18" t="s">
        <v>253</v>
      </c>
      <c r="F84" s="18" t="s">
        <v>254</v>
      </c>
    </row>
    <row r="85" spans="1:6" x14ac:dyDescent="0.25">
      <c r="A85" s="32">
        <v>13</v>
      </c>
      <c r="B85" s="33" t="s">
        <v>122</v>
      </c>
      <c r="C85" s="2" t="s">
        <v>123</v>
      </c>
      <c r="D85" s="5">
        <v>10</v>
      </c>
      <c r="E85" s="18" t="s">
        <v>255</v>
      </c>
      <c r="F85" s="18" t="s">
        <v>256</v>
      </c>
    </row>
    <row r="86" spans="1:6" x14ac:dyDescent="0.25">
      <c r="A86" s="32">
        <v>14</v>
      </c>
      <c r="B86" s="33" t="s">
        <v>124</v>
      </c>
      <c r="C86" s="2" t="s">
        <v>125</v>
      </c>
      <c r="D86" s="5">
        <v>10</v>
      </c>
      <c r="E86" s="18" t="s">
        <v>257</v>
      </c>
      <c r="F86" s="18" t="s">
        <v>258</v>
      </c>
    </row>
    <row r="87" spans="1:6" ht="15.75" thickBot="1" x14ac:dyDescent="0.3">
      <c r="A87" s="6"/>
      <c r="B87" s="9"/>
      <c r="C87" s="29" t="s">
        <v>7</v>
      </c>
      <c r="D87" s="30">
        <f>SUM(D73:D86)</f>
        <v>140</v>
      </c>
    </row>
    <row r="88" spans="1:6" x14ac:dyDescent="0.25">
      <c r="A88" s="18"/>
      <c r="B88" s="18"/>
      <c r="C88" s="19"/>
      <c r="D88" s="19"/>
    </row>
    <row r="89" spans="1:6" ht="15.75" thickBot="1" x14ac:dyDescent="0.3"/>
    <row r="90" spans="1:6" ht="15.75" thickBot="1" x14ac:dyDescent="0.3">
      <c r="A90" s="15" t="s">
        <v>86</v>
      </c>
      <c r="B90" s="27" t="s">
        <v>0</v>
      </c>
      <c r="C90" s="27" t="s">
        <v>1</v>
      </c>
      <c r="D90" s="16" t="s">
        <v>49</v>
      </c>
    </row>
    <row r="91" spans="1:6" x14ac:dyDescent="0.25">
      <c r="A91" s="28">
        <v>45245</v>
      </c>
      <c r="B91" s="3"/>
      <c r="C91" s="3"/>
      <c r="D91" s="8"/>
    </row>
    <row r="92" spans="1:6" x14ac:dyDescent="0.25">
      <c r="A92" s="4">
        <v>1</v>
      </c>
      <c r="B92" s="2" t="s">
        <v>126</v>
      </c>
      <c r="C92" s="2" t="s">
        <v>127</v>
      </c>
      <c r="D92" s="5">
        <v>20</v>
      </c>
      <c r="E92" s="18" t="s">
        <v>221</v>
      </c>
      <c r="F92" s="18" t="s">
        <v>222</v>
      </c>
    </row>
    <row r="93" spans="1:6" x14ac:dyDescent="0.25">
      <c r="A93" s="4">
        <v>2</v>
      </c>
      <c r="B93" s="2" t="s">
        <v>128</v>
      </c>
      <c r="C93" s="2" t="s">
        <v>129</v>
      </c>
      <c r="D93" s="5">
        <v>20</v>
      </c>
      <c r="E93" s="18" t="s">
        <v>223</v>
      </c>
      <c r="F93" s="18" t="s">
        <v>224</v>
      </c>
    </row>
    <row r="94" spans="1:6" x14ac:dyDescent="0.25">
      <c r="A94" s="4">
        <v>3</v>
      </c>
      <c r="B94" s="2" t="s">
        <v>130</v>
      </c>
      <c r="C94" s="2" t="s">
        <v>131</v>
      </c>
      <c r="D94" s="5">
        <v>20</v>
      </c>
      <c r="E94" s="18" t="s">
        <v>225</v>
      </c>
      <c r="F94" s="18" t="s">
        <v>227</v>
      </c>
    </row>
    <row r="95" spans="1:6" s="39" customFormat="1" x14ac:dyDescent="0.25">
      <c r="A95" s="35">
        <v>4</v>
      </c>
      <c r="B95" s="36" t="s">
        <v>132</v>
      </c>
      <c r="C95" s="36" t="s">
        <v>133</v>
      </c>
      <c r="D95" s="37">
        <v>20</v>
      </c>
      <c r="E95" s="38" t="s">
        <v>226</v>
      </c>
      <c r="F95" s="38" t="s">
        <v>228</v>
      </c>
    </row>
    <row r="96" spans="1:6" s="39" customFormat="1" ht="15.75" thickBot="1" x14ac:dyDescent="0.3">
      <c r="A96" s="35">
        <v>5</v>
      </c>
      <c r="B96" s="36" t="s">
        <v>134</v>
      </c>
      <c r="C96" s="36" t="s">
        <v>135</v>
      </c>
      <c r="D96" s="37">
        <v>20</v>
      </c>
      <c r="E96" s="38" t="s">
        <v>229</v>
      </c>
      <c r="F96" s="38" t="s">
        <v>230</v>
      </c>
    </row>
    <row r="97" spans="1:4" ht="15.75" thickBot="1" x14ac:dyDescent="0.3">
      <c r="A97" s="6"/>
      <c r="B97" s="9"/>
      <c r="C97" s="15" t="s">
        <v>7</v>
      </c>
      <c r="D97" s="16">
        <f>SUM(D92:D96)</f>
        <v>100</v>
      </c>
    </row>
  </sheetData>
  <pageMargins left="0.7" right="0.7" top="0.75" bottom="0.75" header="0.3" footer="0.3"/>
  <pageSetup scale="62" orientation="landscape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Clelland, Michael B.</dc:creator>
  <cp:lastModifiedBy>Clelland, Michael B.</cp:lastModifiedBy>
  <cp:lastPrinted>2022-02-15T18:47:48Z</cp:lastPrinted>
  <dcterms:created xsi:type="dcterms:W3CDTF">2018-04-25T19:45:33Z</dcterms:created>
  <dcterms:modified xsi:type="dcterms:W3CDTF">2024-02-28T20:20:43Z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2022-11-30T16:27:30Z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7e7647c5-93b5-4e7d-9880-467862e14d2f</vt:lpwstr>
  </property>
  <property fmtid="{D5CDD505-2E9C-101B-9397-08002B2CF9AE}" pid="8" name="MSIP_Label_ed3826ce-7c18-471d-9596-93de5bae332e_ContentBits">
    <vt:lpwstr>0</vt:lpwstr>
  </property>
</Properties>
</file>